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AHAGEM\Downloads\"/>
    </mc:Choice>
  </mc:AlternateContent>
  <xr:revisionPtr revIDLastSave="0" documentId="13_ncr:1_{2ADA3A84-B2E8-4981-AB2A-7F33FB14555C}" xr6:coauthVersionLast="47" xr6:coauthVersionMax="47" xr10:uidLastSave="{00000000-0000-0000-0000-000000000000}"/>
  <bookViews>
    <workbookView xWindow="-19310" yWindow="-90" windowWidth="19420" windowHeight="10300" xr2:uid="{00000000-000D-0000-FFFF-FFFF00000000}"/>
  </bookViews>
  <sheets>
    <sheet name="Bila_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<sst xmlns="http://schemas.openxmlformats.org/spreadsheetml/2006/main" count="51" uniqueCount="45">
  <si>
    <t>Tsd. €</t>
  </si>
  <si>
    <t>Der nachfolgende Konzernanhang ist integraler Bestandteil des geprüften Konzernabschlusses.</t>
  </si>
  <si>
    <t>AKTIVA</t>
  </si>
  <si>
    <t>Langfristige Vermögenswerte</t>
  </si>
  <si>
    <t>Sachanlagen</t>
  </si>
  <si>
    <t>Kurzfristige Vermögenswerte</t>
  </si>
  <si>
    <t>Vorräte</t>
  </si>
  <si>
    <t>Forderungen aus Lieferungen und Leistungen</t>
  </si>
  <si>
    <t>Forderungen aus Lieferungen und Leistungen gegen nahe stehende Unternehmen</t>
  </si>
  <si>
    <t>Forderungen aus Finanzausgleich</t>
  </si>
  <si>
    <t>Steuererstattungsansprüche</t>
  </si>
  <si>
    <t>Sonstige kurzfristige finanzielle Vermögenswerte</t>
  </si>
  <si>
    <t>Sonstige kurzfristige nicht-finanzielle Vermögenswerte</t>
  </si>
  <si>
    <t>Zahlungsmittel und Zahlungsmitteläquivalente</t>
  </si>
  <si>
    <t>PASSIVA</t>
  </si>
  <si>
    <t>Eigenkapital</t>
  </si>
  <si>
    <t>Gezeichnetes Kapital</t>
  </si>
  <si>
    <t>Kapitalrücklage</t>
  </si>
  <si>
    <t>Gewinnrücklagen</t>
  </si>
  <si>
    <t>Eigenkapital ohne Anteile nicht-beherrschender Gesellschafter</t>
  </si>
  <si>
    <t>Ausgleichsposten für Anteile nicht-beherrschender Gesellschafter</t>
  </si>
  <si>
    <t>Langfristige Schulden</t>
  </si>
  <si>
    <t>Pensionsrückstellungen und ähnliche Verpflichtungen</t>
  </si>
  <si>
    <t>Kurzfristige Schulden</t>
  </si>
  <si>
    <t>Verbindlichkeiten aus Lieferungen und Leistungen</t>
  </si>
  <si>
    <t>Verbindlichkeiten aus Lieferungen und Leistungen gegenüber nahe stehenden Unternehmen</t>
  </si>
  <si>
    <t>Verbindlichkeiten aus Finanzausgleich</t>
  </si>
  <si>
    <t>Zur Veräußerung gehaltene Vermögenswerte</t>
  </si>
  <si>
    <t>Konzernbilanz</t>
  </si>
  <si>
    <t>Geschäfts- oder Firmenwert</t>
  </si>
  <si>
    <t>zum 30. September 2023</t>
  </si>
  <si>
    <t>At-equity bilanzierte Beteiligungen</t>
  </si>
  <si>
    <t>Ausleihungen</t>
  </si>
  <si>
    <t>Übrige Rücklagen</t>
  </si>
  <si>
    <t>Übrige Rückstellungen</t>
  </si>
  <si>
    <t>Finanzielle Verbindlichkeiten</t>
  </si>
  <si>
    <t>Leasingverbindlichkeiten</t>
  </si>
  <si>
    <t>Übrige nicht-finanzielle Verbindlichkeiten</t>
  </si>
  <si>
    <t>Latente Steuerverbindlichkeiten</t>
  </si>
  <si>
    <t>Abgegrenzte Verbindlichkeiten</t>
  </si>
  <si>
    <t>Verbindlichkeiten aus Ertragsteuern</t>
  </si>
  <si>
    <t>Übrige immaterielle Vermögenswerte</t>
  </si>
  <si>
    <t>Sonstige Beteiligungen und Anteile verbundene nicht-konsolidierte Unternehmen</t>
  </si>
  <si>
    <t>Latente Steueransprüche</t>
  </si>
  <si>
    <t>Übrige Vermögenswerte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</si>
</sst>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&quot;-    &quot;"/>
    <numFmt numFmtId="165" formatCode="d/m/yyyy;@"/>
    <numFmt numFmtId="166" formatCode="#,##0;\-#,##0;&quot;-    &quot;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orgia"/>
      <family val="1"/>
    </font>
    <font>
      <b/>
      <sz val="14"/>
      <name val="Arial"/>
      <family val="2"/>
    </font>
    <font>
      <sz val="14"/>
      <name val="Arial"/>
      <family val="2"/>
    </font>
    <font>
      <sz val="7"/>
      <name val="Arial"/>
      <family val="2"/>
    </font>
    <font>
      <sz val="6"/>
      <name val="Arial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b/>
      <sz val="6"/>
      <color rgb="FF000000"/>
      <name val="Arial"/>
      <family val="2"/>
    </font>
    <font>
      <b/>
      <sz val="6"/>
      <name val="Arial"/>
      <family val="2"/>
    </font>
    <font>
      <sz val="6"/>
      <color rgb="FF000000"/>
      <name val="Arial"/>
      <family val="2"/>
    </font>
    <font>
      <sz val="8"/>
      <name val="Georgia"/>
      <family val="1"/>
    </font>
    <font>
      <b/>
      <sz val="6"/>
      <color rgb="FF1F497D"/>
      <name val="Arial"/>
      <family val="2"/>
    </font>
    <font>
      <sz val="6"/>
      <color rgb="FF1F497D"/>
      <name val="Arial"/>
      <family val="2"/>
    </font>
    <font>
      <sz val="6"/>
      <color theme="1"/>
      <name val="Arial"/>
      <family val="2"/>
    </font>
    <font>
      <b/>
      <sz val="6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/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 style="thin">
        <color indexed="64"/>
      </bottom>
      <diagonal/>
    </border>
    <border>
      <left/>
      <right style="thick">
        <color rgb="FFFFFFFF"/>
      </right>
      <top/>
      <bottom style="thin">
        <color indexed="64"/>
      </bottom>
      <diagonal/>
    </border>
    <border>
      <left/>
      <right style="thick">
        <color rgb="FFFFFFFF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 style="thin">
        <color indexed="64"/>
      </top>
      <bottom style="medium">
        <color indexed="64"/>
      </bottom>
      <diagonal/>
    </border>
    <border>
      <left/>
      <right style="thick">
        <color rgb="FFFFFFFF"/>
      </right>
      <top style="thin">
        <color indexed="64"/>
      </top>
      <bottom style="medium">
        <color indexed="64"/>
      </bottom>
      <diagonal/>
    </border>
    <border>
      <left style="thick">
        <color rgb="FFFFFFFF"/>
      </left>
      <right style="thick">
        <color rgb="FFFFFFFF"/>
      </right>
      <top/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Border="1" applyAlignment="1"/>
    <xf numFmtId="0" fontId="3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right"/>
    </xf>
    <xf numFmtId="0" fontId="1" fillId="2" borderId="0" xfId="1" applyFont="1" applyFill="1" applyBorder="1" applyAlignment="1"/>
    <xf numFmtId="0" fontId="5" fillId="2" borderId="1" xfId="1" applyFont="1" applyFill="1" applyBorder="1" applyAlignment="1">
      <alignment horizontal="left" vertical="center"/>
    </xf>
    <xf numFmtId="0" fontId="8" fillId="2" borderId="0" xfId="1" applyFont="1" applyFill="1" applyBorder="1" applyAlignment="1"/>
    <xf numFmtId="164" fontId="10" fillId="2" borderId="3" xfId="1" applyNumberFormat="1" applyFont="1" applyFill="1" applyBorder="1" applyAlignment="1">
      <alignment vertical="center"/>
    </xf>
    <xf numFmtId="0" fontId="6" fillId="2" borderId="0" xfId="1" applyFont="1" applyFill="1" applyBorder="1" applyAlignment="1"/>
    <xf numFmtId="0" fontId="1" fillId="2" borderId="0" xfId="1" applyFont="1" applyFill="1" applyBorder="1" applyAlignment="1">
      <alignment horizontal="right"/>
    </xf>
    <xf numFmtId="0" fontId="4" fillId="2" borderId="0" xfId="1" applyFont="1" applyFill="1" applyBorder="1" applyAlignment="1">
      <alignment horizontal="left" wrapText="1"/>
    </xf>
    <xf numFmtId="0" fontId="7" fillId="2" borderId="4" xfId="1" applyFont="1" applyFill="1" applyBorder="1" applyAlignment="1">
      <alignment vertical="center"/>
    </xf>
    <xf numFmtId="0" fontId="9" fillId="2" borderId="5" xfId="1" applyFont="1" applyFill="1" applyBorder="1" applyAlignment="1">
      <alignment horizontal="left" vertical="center"/>
    </xf>
    <xf numFmtId="164" fontId="6" fillId="2" borderId="6" xfId="1" applyNumberFormat="1" applyFont="1" applyFill="1" applyBorder="1" applyAlignment="1">
      <alignment vertical="center"/>
    </xf>
    <xf numFmtId="0" fontId="8" fillId="2" borderId="0" xfId="1" applyFont="1" applyFill="1" applyBorder="1" applyAlignment="1">
      <alignment horizontal="right"/>
    </xf>
    <xf numFmtId="0" fontId="11" fillId="2" borderId="5" xfId="1" applyFont="1" applyFill="1" applyBorder="1" applyAlignment="1">
      <alignment horizontal="left" vertical="center" indent="1"/>
    </xf>
    <xf numFmtId="0" fontId="12" fillId="2" borderId="0" xfId="1" applyFont="1" applyFill="1" applyBorder="1" applyAlignment="1">
      <alignment horizontal="left"/>
    </xf>
    <xf numFmtId="0" fontId="1" fillId="2" borderId="0" xfId="1" applyFont="1" applyFill="1" applyBorder="1" applyAlignment="1">
      <alignment horizontal="left"/>
    </xf>
    <xf numFmtId="165" fontId="13" fillId="2" borderId="2" xfId="1" applyNumberFormat="1" applyFont="1" applyFill="1" applyBorder="1" applyAlignment="1">
      <alignment horizontal="right" vertical="center" wrapText="1"/>
    </xf>
    <xf numFmtId="0" fontId="14" fillId="2" borderId="2" xfId="1" applyFont="1" applyFill="1" applyBorder="1" applyAlignment="1">
      <alignment horizontal="right"/>
    </xf>
    <xf numFmtId="0" fontId="9" fillId="2" borderId="4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horizontal="left" vertical="center" indent="1"/>
    </xf>
    <xf numFmtId="3" fontId="6" fillId="2" borderId="3" xfId="1" applyNumberFormat="1" applyFont="1" applyFill="1" applyBorder="1" applyAlignment="1">
      <alignment vertical="center"/>
    </xf>
    <xf numFmtId="3" fontId="10" fillId="2" borderId="3" xfId="1" applyNumberFormat="1" applyFont="1" applyFill="1" applyBorder="1" applyAlignment="1">
      <alignment vertical="center"/>
    </xf>
    <xf numFmtId="3" fontId="6" fillId="0" borderId="3" xfId="1" applyNumberFormat="1" applyFont="1" applyFill="1" applyBorder="1" applyAlignment="1">
      <alignment vertical="center"/>
    </xf>
    <xf numFmtId="3" fontId="6" fillId="0" borderId="3" xfId="1" applyNumberFormat="1" applyFont="1" applyFill="1" applyBorder="1" applyAlignment="1">
      <alignment horizontal="right" vertical="center"/>
    </xf>
    <xf numFmtId="3" fontId="10" fillId="2" borderId="7" xfId="1" applyNumberFormat="1" applyFont="1" applyFill="1" applyBorder="1" applyAlignment="1">
      <alignment vertical="center"/>
    </xf>
    <xf numFmtId="3" fontId="10" fillId="2" borderId="9" xfId="1" applyNumberFormat="1" applyFont="1" applyFill="1" applyBorder="1" applyAlignment="1">
      <alignment vertical="center"/>
    </xf>
    <xf numFmtId="3" fontId="6" fillId="2" borderId="3" xfId="1" applyNumberFormat="1" applyFont="1" applyFill="1" applyBorder="1" applyAlignment="1">
      <alignment horizontal="right" vertical="center"/>
    </xf>
    <xf numFmtId="166" fontId="6" fillId="2" borderId="7" xfId="1" applyNumberFormat="1" applyFont="1" applyFill="1" applyBorder="1" applyAlignment="1">
      <alignment vertical="center"/>
    </xf>
    <xf numFmtId="0" fontId="15" fillId="2" borderId="2" xfId="1" applyFont="1" applyFill="1" applyBorder="1" applyAlignment="1">
      <alignment horizontal="right"/>
    </xf>
    <xf numFmtId="165" fontId="15" fillId="2" borderId="2" xfId="1" applyNumberFormat="1" applyFont="1" applyFill="1" applyBorder="1" applyAlignment="1">
      <alignment horizontal="right" vertical="center" wrapText="1"/>
    </xf>
    <xf numFmtId="3" fontId="16" fillId="0" borderId="0" xfId="0" applyNumberFormat="1" applyFont="1"/>
  </cellXfs>
  <cellStyles count="2">
    <cellStyle name="Normal" xfId="0" builtinId="0"/>
    <cellStyle name="Standard 2" xfId="1" xr:uid="{00000000-0005-0000-0000-000002000000}"/>
  </cellStyles>
  <dxfs count="0"/>
  <tableStyles count="0" defaultTableStyle="TableStyleMedium2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zoomScale="145" zoomScaleNormal="145" workbookViewId="0">
      <selection activeCell="B2" sqref="B2"/>
    </sheetView>
  </sheetViews>
  <sheetFormatPr defaultColWidth="9.140625" defaultRowHeight="12.75" x14ac:dyDescent="0.2"/>
  <cols>
    <col min="1" max="1" width="6.5703125" style="4" customWidth="1"/>
    <col min="2" max="2" width="54" style="17" bestFit="1" customWidth="1"/>
    <col min="3" max="4" width="11.42578125" style="9" customWidth="1"/>
    <col min="5" max="5" width="9.140625" style="4"/>
    <col min="6" max="6" width="1" style="9" customWidth="1"/>
    <col min="7" max="7" width="14.28515625" style="9" customWidth="1"/>
    <col min="8" max="8" width="1" style="9" customWidth="1"/>
    <col min="9" max="16384" width="9.140625" style="4"/>
  </cols>
  <sheetData>
    <row r="1" spans="1:8" ht="18" x14ac:dyDescent="0.25">
      <c r="A1" s="1"/>
      <c r="B1" s="2"/>
      <c r="C1" s="3"/>
      <c r="D1" s="3"/>
    </row>
    <row r="2" spans="1:8" ht="18" x14ac:dyDescent="0.25">
      <c r="A2" s="1"/>
      <c r="B2" s="2" t="s">
        <v>28</v>
      </c>
      <c r="C2" s="3"/>
      <c r="D2" s="3"/>
    </row>
    <row r="3" spans="1:8" ht="18" x14ac:dyDescent="0.25">
      <c r="A3" s="1"/>
      <c r="B3" s="10" t="s">
        <v>30</v>
      </c>
      <c r="C3" s="3"/>
      <c r="D3" s="3"/>
    </row>
    <row r="4" spans="1:8" x14ac:dyDescent="0.2">
      <c r="B4" s="5"/>
      <c r="C4" s="18">
        <v>45199</v>
      </c>
      <c r="D4" s="33">
        <v>44834</v>
      </c>
    </row>
    <row r="5" spans="1:8" x14ac:dyDescent="0.2">
      <c r="B5" s="11"/>
      <c r="C5" s="19" t="s">
        <v>0</v>
      </c>
      <c r="D5" s="32" t="s">
        <v>0</v>
      </c>
    </row>
    <row r="6" spans="1:8" x14ac:dyDescent="0.2">
      <c r="B6" s="12" t="s">
        <v>2</v>
      </c>
      <c r="C6" s="13"/>
      <c r="D6" s="13"/>
    </row>
    <row r="7" spans="1:8" s="6" customFormat="1" x14ac:dyDescent="0.2">
      <c r="B7" s="12" t="s">
        <v>3</v>
      </c>
      <c r="C7" s="7"/>
      <c r="D7" s="7"/>
      <c r="F7" s="14"/>
      <c r="G7" s="14"/>
      <c r="H7" s="14"/>
    </row>
    <row r="8" spans="1:8" x14ac:dyDescent="0.2">
      <c r="B8" s="24" t="s">
        <v>29</v>
      </c>
      <c r="C8" s="24">
        <v>415783</v>
      </c>
      <c r="D8" s="24">
        <v>429648</v>
      </c>
    </row>
    <row r="9" spans="1:8" x14ac:dyDescent="0.2">
      <c r="B9" s="24" t="s">
        <v>41</v>
      </c>
      <c r="C9" s="24">
        <v>259489</v>
      </c>
      <c r="D9" s="24">
        <v>240427</v>
      </c>
    </row>
    <row r="10" spans="1:8" x14ac:dyDescent="0.2">
      <c r="B10" s="24" t="s">
        <v>4</v>
      </c>
      <c r="C10" s="24">
        <v>315773</v>
      </c>
      <c r="D10" s="24">
        <v>236145</v>
      </c>
    </row>
    <row r="11" spans="1:8" x14ac:dyDescent="0.2">
      <c r="B11" s="24" t="s">
        <v>31</v>
      </c>
      <c r="C11" s="24">
        <v>12871</v>
      </c>
      <c r="D11" s="24">
        <v>0</v>
      </c>
    </row>
    <row r="12" spans="1:8" x14ac:dyDescent="0.2">
      <c r="B12" s="24" t="s">
        <v>42</v>
      </c>
      <c r="C12" s="24">
        <v>8584</v>
      </c>
      <c r="D12" s="24">
        <v>10828</v>
      </c>
    </row>
    <row r="13" spans="1:8" x14ac:dyDescent="0.2">
      <c r="B13" s="24" t="s">
        <v>32</v>
      </c>
      <c r="C13" s="24">
        <v>6117</v>
      </c>
      <c r="D13" s="24">
        <v>152</v>
      </c>
    </row>
    <row r="14" spans="1:8" x14ac:dyDescent="0.2">
      <c r="B14" s="24" t="s">
        <v>43</v>
      </c>
      <c r="C14" s="24">
        <v>63704</v>
      </c>
      <c r="D14" s="24">
        <v>71749</v>
      </c>
    </row>
    <row r="15" spans="1:8" x14ac:dyDescent="0.2">
      <c r="B15" s="24" t="s">
        <v>7</v>
      </c>
      <c r="C15" s="24">
        <v>7021</v>
      </c>
      <c r="D15" s="24">
        <v>8474</v>
      </c>
    </row>
    <row r="16" spans="1:8" x14ac:dyDescent="0.2">
      <c r="B16" s="24" t="s">
        <v>44</v>
      </c>
      <c r="C16" s="24">
        <v>31855</v>
      </c>
      <c r="D16" s="24">
        <v>33541</v>
      </c>
    </row>
    <row r="17" spans="2:8" s="6" customFormat="1" x14ac:dyDescent="0.2">
      <c r="B17" s="12"/>
      <c r="C17" s="25">
        <v>1121197</v>
      </c>
      <c r="D17" s="25">
        <v>1030964</v>
      </c>
      <c r="F17" s="14"/>
      <c r="G17" s="14"/>
      <c r="H17" s="14"/>
    </row>
    <row r="18" spans="2:8" s="6" customFormat="1" x14ac:dyDescent="0.2">
      <c r="B18" s="12" t="s">
        <v>5</v>
      </c>
      <c r="C18" s="25"/>
      <c r="D18" s="25"/>
      <c r="F18" s="14"/>
      <c r="G18" s="14"/>
      <c r="H18" s="14"/>
    </row>
    <row r="19" spans="2:8" x14ac:dyDescent="0.2">
      <c r="B19" s="15" t="s">
        <v>6</v>
      </c>
      <c r="C19" s="24">
        <v>520228</v>
      </c>
      <c r="D19" s="24">
        <v>382745</v>
      </c>
    </row>
    <row r="20" spans="2:8" x14ac:dyDescent="0.2">
      <c r="B20" s="15" t="s">
        <v>7</v>
      </c>
      <c r="C20" s="26">
        <v>196916</v>
      </c>
      <c r="D20" s="26">
        <v>197801</v>
      </c>
    </row>
    <row r="21" spans="2:8" x14ac:dyDescent="0.2">
      <c r="B21" s="15" t="s">
        <v>8</v>
      </c>
      <c r="C21" s="26">
        <v>224535</v>
      </c>
      <c r="D21" s="26">
        <v>216480</v>
      </c>
    </row>
    <row r="22" spans="2:8" x14ac:dyDescent="0.2">
      <c r="B22" s="15" t="s">
        <v>9</v>
      </c>
      <c r="C22" s="26">
        <v>869990</v>
      </c>
      <c r="D22" s="26">
        <v>907534</v>
      </c>
    </row>
    <row r="23" spans="2:8" x14ac:dyDescent="0.2">
      <c r="B23" s="15" t="s">
        <v>10</v>
      </c>
      <c r="C23" s="26">
        <v>5711</v>
      </c>
      <c r="D23" s="26">
        <v>4645</v>
      </c>
    </row>
    <row r="24" spans="2:8" x14ac:dyDescent="0.2">
      <c r="B24" s="15" t="s">
        <v>11</v>
      </c>
      <c r="C24" s="27">
        <v>28168</v>
      </c>
      <c r="D24" s="27">
        <v>25185</v>
      </c>
    </row>
    <row r="25" spans="2:8" x14ac:dyDescent="0.2">
      <c r="B25" s="15" t="s">
        <v>12</v>
      </c>
      <c r="C25" s="26">
        <v>55578</v>
      </c>
      <c r="D25" s="26">
        <v>49734</v>
      </c>
    </row>
    <row r="26" spans="2:8" x14ac:dyDescent="0.2">
      <c r="B26" s="15" t="s">
        <v>13</v>
      </c>
      <c r="C26" s="24">
        <v>10601</v>
      </c>
      <c r="D26" s="24">
        <v>7729</v>
      </c>
    </row>
    <row r="27" spans="2:8" s="6" customFormat="1" x14ac:dyDescent="0.2">
      <c r="B27" s="12"/>
      <c r="C27" s="25">
        <v>1911727</v>
      </c>
      <c r="D27" s="25">
        <v>1791853</v>
      </c>
      <c r="F27" s="14"/>
      <c r="G27" s="14"/>
      <c r="H27" s="14"/>
    </row>
    <row r="28" spans="2:8" s="6" customFormat="1" ht="13.5" thickBot="1" x14ac:dyDescent="0.25">
      <c r="B28" s="21" t="s">
        <v>27</v>
      </c>
      <c r="C28" s="31">
        <v>0</v>
      </c>
      <c r="D28" s="31">
        <v>0</v>
      </c>
      <c r="F28" s="14"/>
      <c r="G28" s="14"/>
      <c r="H28" s="14"/>
    </row>
    <row r="29" spans="2:8" s="6" customFormat="1" x14ac:dyDescent="0.2">
      <c r="B29" s="22"/>
      <c r="C29" s="29">
        <v>3032924</v>
      </c>
      <c r="D29" s="29">
        <v>2822817</v>
      </c>
      <c r="F29" s="14"/>
      <c r="G29" s="14"/>
      <c r="H29" s="14"/>
    </row>
    <row r="30" spans="2:8" x14ac:dyDescent="0.2">
      <c r="B30" s="20" t="s">
        <v>14</v>
      </c>
      <c r="C30" s="24"/>
      <c r="D30" s="24"/>
    </row>
    <row r="31" spans="2:8" s="6" customFormat="1" x14ac:dyDescent="0.2">
      <c r="B31" s="12" t="s">
        <v>15</v>
      </c>
      <c r="C31" s="25"/>
      <c r="D31" s="25"/>
      <c r="F31" s="14"/>
      <c r="G31" s="14"/>
      <c r="H31" s="14"/>
    </row>
    <row r="32" spans="2:8" x14ac:dyDescent="0.2">
      <c r="B32" s="15" t="s">
        <v>16</v>
      </c>
      <c r="C32" s="24">
        <v>89441</v>
      </c>
      <c r="D32" s="24">
        <v>89441</v>
      </c>
    </row>
    <row r="33" spans="2:8" x14ac:dyDescent="0.2">
      <c r="B33" s="15" t="s">
        <v>17</v>
      </c>
      <c r="C33" s="24">
        <v>620137</v>
      </c>
      <c r="D33" s="24">
        <v>620137</v>
      </c>
    </row>
    <row r="34" spans="2:8" x14ac:dyDescent="0.2">
      <c r="B34" s="15" t="s">
        <v>18</v>
      </c>
      <c r="C34" s="24">
        <v>1405901</v>
      </c>
      <c r="D34" s="24">
        <v>1213890</v>
      </c>
    </row>
    <row r="35" spans="2:8" x14ac:dyDescent="0.2">
      <c r="B35" s="15" t="s">
        <v>33</v>
      </c>
      <c r="C35" s="24">
        <v>43974</v>
      </c>
      <c r="D35" s="24">
        <v>91632</v>
      </c>
    </row>
    <row r="36" spans="2:8" x14ac:dyDescent="0.2">
      <c r="B36" s="23" t="s">
        <v>19</v>
      </c>
      <c r="C36" s="25">
        <f>SUM(C32:C35)</f>
        <v>2159453</v>
      </c>
      <c r="D36" s="25">
        <v>2015100</v>
      </c>
    </row>
    <row r="37" spans="2:8" x14ac:dyDescent="0.2">
      <c r="B37" s="15" t="s">
        <v>20</v>
      </c>
      <c r="C37" s="24">
        <v>13450</v>
      </c>
      <c r="D37" s="24">
        <v>14991</v>
      </c>
    </row>
    <row r="38" spans="2:8" s="6" customFormat="1" x14ac:dyDescent="0.2">
      <c r="B38" s="12"/>
      <c r="C38" s="25">
        <v>2172903</v>
      </c>
      <c r="D38" s="25">
        <v>2030091</v>
      </c>
      <c r="F38" s="14"/>
      <c r="G38" s="14"/>
      <c r="H38" s="14"/>
    </row>
    <row r="39" spans="2:8" s="6" customFormat="1" x14ac:dyDescent="0.2">
      <c r="B39" s="12" t="s">
        <v>21</v>
      </c>
      <c r="C39" s="25"/>
      <c r="D39" s="25"/>
      <c r="F39" s="14"/>
      <c r="G39" s="14"/>
      <c r="H39" s="14"/>
    </row>
    <row r="40" spans="2:8" x14ac:dyDescent="0.2">
      <c r="B40" s="15" t="s">
        <v>22</v>
      </c>
      <c r="C40" s="24">
        <v>7663</v>
      </c>
      <c r="D40" s="24">
        <v>8480</v>
      </c>
    </row>
    <row r="41" spans="2:8" x14ac:dyDescent="0.2">
      <c r="B41" s="15" t="s">
        <v>34</v>
      </c>
      <c r="C41" s="24">
        <v>7948</v>
      </c>
      <c r="D41" s="24">
        <v>7018</v>
      </c>
    </row>
    <row r="42" spans="2:8" x14ac:dyDescent="0.2">
      <c r="B42" s="15" t="s">
        <v>35</v>
      </c>
      <c r="C42" s="24">
        <v>96030</v>
      </c>
      <c r="D42" s="24">
        <v>91772</v>
      </c>
    </row>
    <row r="43" spans="2:8" x14ac:dyDescent="0.2">
      <c r="B43" s="15" t="s">
        <v>36</v>
      </c>
      <c r="C43" s="24">
        <v>133880</v>
      </c>
      <c r="D43" s="24">
        <v>106316</v>
      </c>
    </row>
    <row r="44" spans="2:8" x14ac:dyDescent="0.2">
      <c r="B44" s="15" t="s">
        <v>37</v>
      </c>
      <c r="C44" s="30">
        <v>17815</v>
      </c>
      <c r="D44" s="30">
        <v>17445</v>
      </c>
    </row>
    <row r="45" spans="2:8" x14ac:dyDescent="0.2">
      <c r="B45" s="15" t="s">
        <v>38</v>
      </c>
      <c r="C45" s="24">
        <v>35039</v>
      </c>
      <c r="D45" s="24">
        <v>22379</v>
      </c>
    </row>
    <row r="46" spans="2:8" s="6" customFormat="1" x14ac:dyDescent="0.2">
      <c r="B46" s="12"/>
      <c r="C46" s="25">
        <v>298375</v>
      </c>
      <c r="D46" s="25">
        <v>253410</v>
      </c>
      <c r="F46" s="14"/>
      <c r="G46" s="14"/>
      <c r="H46" s="14"/>
    </row>
    <row r="47" spans="2:8" s="6" customFormat="1" x14ac:dyDescent="0.2">
      <c r="B47" s="12" t="s">
        <v>23</v>
      </c>
      <c r="C47" s="25"/>
      <c r="D47" s="25"/>
      <c r="F47" s="14"/>
      <c r="G47" s="14"/>
      <c r="H47" s="14"/>
    </row>
    <row r="48" spans="2:8" x14ac:dyDescent="0.2">
      <c r="B48" s="15" t="s">
        <v>34</v>
      </c>
      <c r="C48" s="24">
        <v>21033</v>
      </c>
      <c r="D48" s="24">
        <v>22290</v>
      </c>
    </row>
    <row r="49" spans="1:8" x14ac:dyDescent="0.2">
      <c r="B49" s="15" t="s">
        <v>39</v>
      </c>
      <c r="C49" s="24">
        <v>155237</v>
      </c>
      <c r="D49" s="24">
        <v>141979</v>
      </c>
    </row>
    <row r="50" spans="1:8" x14ac:dyDescent="0.2">
      <c r="B50" s="15" t="s">
        <v>35</v>
      </c>
      <c r="C50" s="24">
        <v>24182</v>
      </c>
      <c r="D50" s="24">
        <v>66879</v>
      </c>
    </row>
    <row r="51" spans="1:8" x14ac:dyDescent="0.2">
      <c r="B51" s="15" t="s">
        <v>36</v>
      </c>
      <c r="C51" s="30">
        <v>21816</v>
      </c>
      <c r="D51" s="30">
        <v>21587</v>
      </c>
    </row>
    <row r="52" spans="1:8" x14ac:dyDescent="0.2">
      <c r="B52" s="15" t="s">
        <v>24</v>
      </c>
      <c r="C52" s="24">
        <v>157829</v>
      </c>
      <c r="D52" s="24">
        <v>124388</v>
      </c>
    </row>
    <row r="53" spans="1:8" x14ac:dyDescent="0.2">
      <c r="B53" s="15" t="s">
        <v>25</v>
      </c>
      <c r="C53" s="24">
        <v>81963</v>
      </c>
      <c r="D53" s="24">
        <v>64797</v>
      </c>
    </row>
    <row r="54" spans="1:8" x14ac:dyDescent="0.2">
      <c r="B54" s="15" t="s">
        <v>26</v>
      </c>
      <c r="C54" s="24">
        <v>16736</v>
      </c>
      <c r="D54" s="24">
        <v>29675</v>
      </c>
    </row>
    <row r="55" spans="1:8" x14ac:dyDescent="0.2">
      <c r="B55" s="15" t="s">
        <v>40</v>
      </c>
      <c r="C55" s="24">
        <v>18883</v>
      </c>
      <c r="D55" s="24">
        <v>16439</v>
      </c>
    </row>
    <row r="56" spans="1:8" x14ac:dyDescent="0.2">
      <c r="B56" s="15" t="s">
        <v>37</v>
      </c>
      <c r="C56" s="24">
        <v>63967</v>
      </c>
      <c r="D56" s="24">
        <v>51282</v>
      </c>
    </row>
    <row r="57" spans="1:8" s="6" customFormat="1" ht="13.5" thickBot="1" x14ac:dyDescent="0.25">
      <c r="B57" s="21"/>
      <c r="C57" s="28">
        <v>561646</v>
      </c>
      <c r="D57" s="28">
        <v>539316</v>
      </c>
      <c r="F57" s="14"/>
      <c r="G57" s="14"/>
      <c r="H57" s="9"/>
    </row>
    <row r="58" spans="1:8" s="6" customFormat="1" x14ac:dyDescent="0.2">
      <c r="B58" s="22"/>
      <c r="C58" s="34">
        <v>3032924</v>
      </c>
      <c r="D58" s="29">
        <v>2822817</v>
      </c>
      <c r="F58" s="14"/>
      <c r="G58" s="14"/>
      <c r="H58" s="9"/>
    </row>
    <row r="59" spans="1:8" ht="12.75" customHeight="1" x14ac:dyDescent="0.2">
      <c r="A59" s="8"/>
      <c r="B59" s="8" t="s">
        <v>1</v>
      </c>
    </row>
    <row r="60" spans="1:8" ht="12.75" customHeight="1" x14ac:dyDescent="0.2">
      <c r="B60" s="16"/>
    </row>
    <row r="61" spans="1:8" ht="12.75" customHeight="1" x14ac:dyDescent="0.2"/>
    <row r="62" spans="1:8" ht="12.75" customHeight="1" x14ac:dyDescent="0.2"/>
    <row r="63" spans="1:8" ht="12.75" customHeight="1" x14ac:dyDescent="0.2"/>
    <row r="64" spans="1:8" ht="12.75" customHeight="1" x14ac:dyDescent="0.2"/>
    <row r="65" spans="1:12" ht="12.75" customHeight="1" x14ac:dyDescent="0.2">
      <c r="B65" s="9"/>
    </row>
    <row r="66" spans="1:12" ht="12.75" customHeight="1" x14ac:dyDescent="0.2">
      <c r="B66" s="9"/>
    </row>
    <row r="67" spans="1:12" s="9" customFormat="1" x14ac:dyDescent="0.2">
      <c r="A67" s="4"/>
      <c r="E67" s="4"/>
      <c r="I67" s="4"/>
      <c r="J67" s="4"/>
      <c r="K67" s="4"/>
      <c r="L67" s="4"/>
    </row>
    <row r="68" spans="1:12" s="9" customFormat="1" x14ac:dyDescent="0.2">
      <c r="A68" s="4"/>
      <c r="E68" s="4"/>
      <c r="I68" s="4"/>
      <c r="J68" s="4"/>
      <c r="K68" s="4"/>
      <c r="L68" s="4"/>
    </row>
    <row r="69" spans="1:12" s="9" customFormat="1" x14ac:dyDescent="0.2">
      <c r="A69" s="4"/>
      <c r="E69" s="4"/>
      <c r="I69" s="4"/>
      <c r="J69" s="4"/>
      <c r="K69" s="4"/>
      <c r="L69" s="4"/>
    </row>
    <row r="70" spans="1:12" s="9" customFormat="1" x14ac:dyDescent="0.2">
      <c r="A70" s="4"/>
      <c r="E70" s="4"/>
      <c r="I70" s="4"/>
      <c r="J70" s="4"/>
      <c r="K70" s="4"/>
      <c r="L70" s="4"/>
    </row>
    <row r="71" spans="1:12" s="9" customFormat="1" x14ac:dyDescent="0.2">
      <c r="A71" s="4"/>
      <c r="E71" s="4"/>
      <c r="I71" s="4"/>
      <c r="J71" s="4"/>
      <c r="K71" s="4"/>
      <c r="L71" s="4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B1A54E3D01234EA0864B6A2CC03891" ma:contentTypeVersion="23" ma:contentTypeDescription="Create a new document." ma:contentTypeScope="" ma:versionID="f093a172a5302e6665935a1df21444c2">
  <xsd:schema xmlns:xsd="http://www.w3.org/2001/XMLSchema" xmlns:xs="http://www.w3.org/2001/XMLSchema" xmlns:p="http://schemas.microsoft.com/office/2006/metadata/properties" xmlns:ns1="http://schemas.microsoft.com/sharepoint/v3" xmlns:ns2="71a2a013-ea3c-4d83-8bd1-3333e0a5b9de" xmlns:ns3="2144467b-db4c-408e-b62d-a7c77fa5134f" targetNamespace="http://schemas.microsoft.com/office/2006/metadata/properties" ma:root="true" ma:fieldsID="7271d7011723c117aa04b0ef6cf6bb9d" ns1:_="" ns2:_="" ns3:_="">
    <xsd:import namespace="http://schemas.microsoft.com/sharepoint/v3"/>
    <xsd:import namespace="71a2a013-ea3c-4d83-8bd1-3333e0a5b9de"/>
    <xsd:import namespace="2144467b-db4c-408e-b62d-a7c77fa51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reparer" minOccurs="0"/>
                <xsd:element ref="ns2:Reviewer" minOccurs="0"/>
                <xsd:element ref="ns2:Freigab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2a013-ea3c-4d83-8bd1-3333e0a5b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reparer" ma:index="12" nillable="true" ma:displayName="Preparer" ma:description="Eingabe Person, die die Datei vorbereitete hat" ma:format="Dropdown" ma:internalName="Preparer">
      <xsd:simpleType>
        <xsd:restriction base="dms:Choice">
          <xsd:enumeration value="Sfre"/>
          <xsd:enumeration value="Yao"/>
          <xsd:enumeration value="Mtr"/>
          <xsd:enumeration value="Tkl"/>
        </xsd:restriction>
      </xsd:simpleType>
    </xsd:element>
    <xsd:element name="Reviewer" ma:index="13" nillable="true" ma:displayName="Reviewer" ma:description="Eingabe Person, die die Datei überprüft hat" ma:format="Dropdown" ma:internalName="Reviewer">
      <xsd:simpleType>
        <xsd:restriction base="dms:Choice">
          <xsd:enumeration value="Sfre"/>
          <xsd:enumeration value="Yao"/>
          <xsd:enumeration value="Mtr"/>
          <xsd:enumeration value="Tkl"/>
        </xsd:restriction>
      </xsd:simpleType>
    </xsd:element>
    <xsd:element name="Freigabe" ma:index="14" nillable="true" ma:displayName="Freigabe" ma:description="Freigabe durch Sebastian Frericks (Sfre) erteilt" ma:format="Dropdown" ma:internalName="Freigabe">
      <xsd:simpleType>
        <xsd:restriction base="dms:Choice">
          <xsd:enumeration value="approved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da18aad-3179-4ae2-b712-780df034f2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44467b-db4c-408e-b62d-a7c77fa5134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551f07c-2ef0-4cdc-9dc8-c0ae29f490c2}" ma:internalName="TaxCatchAll" ma:showField="CatchAllData" ma:web="2144467b-db4c-408e-b62d-a7c77fa51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reparer xmlns="71a2a013-ea3c-4d83-8bd1-3333e0a5b9de" xsi:nil="true"/>
    <TaxCatchAll xmlns="2144467b-db4c-408e-b62d-a7c77fa5134f" xsi:nil="true"/>
    <Reviewer xmlns="71a2a013-ea3c-4d83-8bd1-3333e0a5b9de" xsi:nil="true"/>
    <_ip_UnifiedCompliancePolicyProperties xmlns="http://schemas.microsoft.com/sharepoint/v3" xsi:nil="true"/>
    <lcf76f155ced4ddcb4097134ff3c332f xmlns="71a2a013-ea3c-4d83-8bd1-3333e0a5b9de">
      <Terms xmlns="http://schemas.microsoft.com/office/infopath/2007/PartnerControls"/>
    </lcf76f155ced4ddcb4097134ff3c332f>
    <Freigabe xmlns="71a2a013-ea3c-4d83-8bd1-3333e0a5b9de" xsi:nil="true"/>
  </documentManagement>
</p:properties>
</file>

<file path=customXml/itemProps1.xml><?xml version="1.0" encoding="utf-8"?>
<ds:datastoreItem xmlns:ds="http://schemas.openxmlformats.org/officeDocument/2006/customXml" ds:itemID="{BF9FE8AD-BB4A-4170-9EA1-84F0343E3C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2a013-ea3c-4d83-8bd1-3333e0a5b9de"/>
    <ds:schemaRef ds:uri="2144467b-db4c-408e-b62d-a7c77fa51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1D5BC5-6145-4619-91B3-AFF059AD4B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7C24F2-50A9-4A68-893B-8CD415DB49D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2a013-ea3c-4d83-8bd1-3333e0a5b9de"/>
    <ds:schemaRef ds:uri="2144467b-db4c-408e-b62d-a7c77fa5134f"/>
  </ds:schemaRefs>
</ds:datastoreItem>
</file>

<file path=docMetadata/LabelInfo.xml><?xml version="1.0" encoding="utf-8"?>
<clbl:labelList xmlns:clbl="http://schemas.microsoft.com/office/2020/mipLabelMetadata">
  <clbl:label id="{76d0d7e5-9e1e-4dfe-879d-72365f5b5702}" enabled="1" method="Privileged" siteId="{28042244-bb51-4cd6-8034-7776fa3703e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Bila_D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Herold, Stefan</dc:creator>
  <cp:lastModifiedBy>Hagemeier, Anika</cp:lastModifiedBy>
  <dcterms:created xsi:type="dcterms:W3CDTF">2018-12-06T09:18:36Z</dcterms:created>
  <dcterms:modified xsi:type="dcterms:W3CDTF">2024-05-23T11:25:03Z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0x01010090B1A54E3D01234EA0864B6A2CC03891</vt:lpwstr>
  </property>
  <property fmtid="{D5CDD505-2E9C-101B-9397-08002B2CF9AE}" pid="3" name="MediaServiceImageTags">
    <vt:lpwstr/>
  </property>
</Properties>
</file>