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never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zeiss.sharepoint.com/sites/InvestorRelations/Shared Documents/01 Abschluss_Prüfung/FY 24_25/Q2/2. (P) Veröffentlichung/P-05 Website/Zahlen/"/>
    </mc:Choice>
  </mc:AlternateContent>
  <xr:revisionPtr revIDLastSave="21" documentId="13_ncr:1_{A76C4424-A4B8-49D4-9591-7D880175B7E3}" xr6:coauthVersionLast="47" xr6:coauthVersionMax="47" xr10:uidLastSave="{A083DC4F-9CE3-41B8-BDCB-F9F5B82D33BA}"/>
  <bookViews>
    <workbookView xWindow="-120" yWindow="-120" windowWidth="29040" windowHeight="15720" firstSheet="1" activeTab="1" xr2:uid="{00000000-000D-0000-FFFF-FFFF00000000}"/>
  </bookViews>
  <sheets>
    <sheet name="SNVeryHiddenParameterSheet" sheetId="5" state="veryHidden" r:id="rId1"/>
    <sheet name="GuV" sheetId="1" r:id="rId2"/>
    <sheet name="Parameter" sheetId="4" state="veryHidden" r:id="rId3"/>
  </sheets>
  <definedNames>
    <definedName name="autofit_1">GuV!$B:$B</definedName>
    <definedName name="autofit_2">GuV!$E:$E</definedName>
    <definedName name="autofit_3">GuV!$F:$F</definedName>
    <definedName name="_xlnm.Print_Area" localSheetId="1">GuV!$B$3:$H$30</definedName>
    <definedName name="name_1">GuV!$B:$B</definedName>
    <definedName name="outarea">GuV!$B$6:$H$27</definedName>
    <definedName name="prog_1_PAKTUELLEPERIODEGUV03">GuV!#REF!</definedName>
    <definedName name="prog_1_PVORJAHRESPERIODEGUV03">GuV!#REF!</definedName>
    <definedName name="prog_1_PVORQUARTALAKTUELLESJAHR01">GuV!#REF!</definedName>
    <definedName name="prog_1_PVORQUARTALVORJAHR01">GuV!#REF!</definedName>
    <definedName name="prog_2_PAKTUELLEPERIODEGUV03">GuV!#REF!</definedName>
    <definedName name="prog_2_PVORJAHRESPERIODEGUV03">GuV!#REF!</definedName>
    <definedName name="sn_duedate">GuV!$H$1</definedName>
    <definedName name="sn_prevyear">GuV!$G$1</definedName>
    <definedName name="sn_year">GuV!$B$1</definedName>
    <definedName name="SNVR_AktuellesJahr">GuV!$D$1</definedName>
    <definedName name="SNVR_JahresbeginnStand">GuV!$I$1</definedName>
    <definedName name="SNVR_Vorjahr">GuV!$E$1</definedName>
    <definedName name="value_1_PAKTUELLEPERIODEGUV03">GuV!$G:$G</definedName>
    <definedName name="value_1_PVORJAHRESPERIODEGUV03">GuV!$H:$H</definedName>
    <definedName name="value_1_PVORQUARTALAKTUELLESJAHR01">GuV!$C:$C</definedName>
    <definedName name="value_1_PVORQUARTALVORJAHR01">GuV!$D:$D</definedName>
    <definedName name="value_2_PAKTUELLEPERIODEGUV03">GuV!$E:$E</definedName>
    <definedName name="value_2_PVORJAHRESPERIODEGUV03">GuV!$F:$F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C27" i="1"/>
</calcChain>
</file>

<file path=xl/sharedStrings.xml><?xml version="1.0" encoding="utf-8"?>
<sst xmlns="http://schemas.openxmlformats.org/spreadsheetml/2006/main" count="60" uniqueCount="54">
  <si>
    <t>Konzern- Gewinn und Verlustrechnung (IFRS)</t>
  </si>
  <si>
    <t>Vorquartal aktuelles Jahr</t>
  </si>
  <si>
    <t>Vorquartal Vorjahr</t>
  </si>
  <si>
    <t>Tsd. €</t>
  </si>
  <si>
    <t>Umsatzerlöse</t>
  </si>
  <si>
    <t>Umsatzkosten</t>
  </si>
  <si>
    <t>Bruttoergebnis vom Umsatz</t>
  </si>
  <si>
    <t>Vertriebs- und Marketingkosten</t>
  </si>
  <si>
    <t>Allgemeine Verwaltungskosten</t>
  </si>
  <si>
    <t>Forschungs- und Entwicklungskosten</t>
  </si>
  <si>
    <t>Sonstiges betriebliches Ergebnis</t>
  </si>
  <si>
    <t>Ergebnis vor Zinsen und Ertragsteuern (EBIT)</t>
  </si>
  <si>
    <t>Ergebnis aus at-equity bilanzierten Beteiligungen</t>
  </si>
  <si>
    <t>Zinserträge</t>
  </si>
  <si>
    <t>Zinsaufwendungen</t>
  </si>
  <si>
    <t>Zinssaldo leistungsorientierter Pensionspläne</t>
  </si>
  <si>
    <t>Kursgewinne (+) / Kursverluste (-), netto</t>
  </si>
  <si>
    <t>Sonstiges Finanzergebnis</t>
  </si>
  <si>
    <t>Ergebnis vor Ertragsteuern (EBT)</t>
  </si>
  <si>
    <t>Ertragsteuern</t>
  </si>
  <si>
    <t>Konzernergebnis</t>
  </si>
  <si>
    <t>» davon auf Gesellschafter des Mutterunternehmens entfallendes Ergebnis</t>
  </si>
  <si>
    <t>» davon auf nicht-beherrschende Gesellschafter entfallendes Ergebnis</t>
  </si>
  <si>
    <t>FAKTOR</t>
  </si>
  <si>
    <t>X1.000.000,0</t>
  </si>
  <si>
    <t>ZOFFSET</t>
  </si>
  <si>
    <t>X0</t>
  </si>
  <si>
    <t>SOFFSET</t>
  </si>
  <si>
    <t>X1</t>
  </si>
  <si>
    <t>NAME</t>
  </si>
  <si>
    <t>XGuV</t>
  </si>
  <si>
    <t>KAPID</t>
  </si>
  <si>
    <t>X1798</t>
  </si>
  <si>
    <t>ID</t>
  </si>
  <si>
    <t>X1370</t>
  </si>
  <si>
    <t>FILEID</t>
  </si>
  <si>
    <t>X3907</t>
  </si>
  <si>
    <t>VERSION</t>
  </si>
  <si>
    <t>X1310575741</t>
  </si>
  <si>
    <t>SCHNIPSELZAHLENFORMATIERUNG</t>
  </si>
  <si>
    <t>X#,##0</t>
  </si>
  <si>
    <t>FORMATVORLAGE</t>
  </si>
  <si>
    <t>X</t>
  </si>
  <si>
    <t>INPFACT</t>
  </si>
  <si>
    <t>WRITEPROTECTED</t>
  </si>
  <si>
    <t>SILENT</t>
  </si>
  <si>
    <t>KEEPCHANGEHISTORY</t>
  </si>
  <si>
    <t>XFALSE</t>
  </si>
  <si>
    <t>Ergebnis je Aktie, unverwässert/verwässert (in €) (EPS)</t>
  </si>
  <si>
    <t>2. Quartal 2024/25
 1.1.25 bis 31.3.25</t>
  </si>
  <si>
    <t>2. Quartal 2023/24
 1.1.24 bis 31.3.24</t>
  </si>
  <si>
    <t>2024/25
 1.10.24 bis 31.3.25</t>
  </si>
  <si>
    <t>2023/24
 1.10.23 bis 31.3.24</t>
  </si>
  <si>
    <t>vom 1. Oktober 2024 bis 31. März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</si>
</sst>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d/m;@"/>
    <numFmt numFmtId="168" formatCode="_([$€]* #,##0.00_);_([$€]* \(#,##0.00\);_([$€]* &quot;-&quot;??_);_(@_)"/>
    <numFmt numFmtId="169" formatCode="#,##0;\-#,##0;&quot;-    &quot;"/>
    <numFmt numFmtId="170" formatCode="#,##0;\-#,##0;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ZEISS Frutiger Next W1G"/>
      <family val="2"/>
    </font>
    <font>
      <b/>
      <sz val="14"/>
      <name val="ZEISS Frutiger Next W1G"/>
      <family val="2"/>
    </font>
    <font>
      <sz val="7"/>
      <name val="ZEISS Frutiger Next W1G"/>
      <family val="2"/>
    </font>
    <font>
      <b/>
      <sz val="7"/>
      <name val="ZEISS Frutiger Next W1G"/>
      <family val="2"/>
    </font>
    <font>
      <sz val="7"/>
      <color indexed="8"/>
      <name val="ZEISS Frutiger Next W1G"/>
      <family val="2"/>
    </font>
    <font>
      <sz val="7"/>
      <color indexed="40"/>
      <name val="ZEISS Frutiger Next W1G"/>
      <family val="2"/>
    </font>
    <font>
      <b/>
      <sz val="7"/>
      <color indexed="8"/>
      <name val="ZEISS Frutiger Next W1G"/>
      <family val="2"/>
    </font>
    <font>
      <b/>
      <sz val="10"/>
      <name val="ZEISS Frutiger Next W1G"/>
      <family val="2"/>
    </font>
    <font>
      <b/>
      <sz val="7"/>
      <color rgb="FF0F2DB3"/>
      <name val="ZEISS Frutiger Next W1G"/>
      <family val="2"/>
    </font>
    <font>
      <sz val="7"/>
      <color rgb="FF0F2DB3"/>
      <name val="ZEISS Frutiger Next W1G"/>
      <family val="2"/>
    </font>
    <font>
      <b/>
      <sz val="14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medium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n">
        <color auto="1"/>
      </bottom>
      <diagonal/>
    </border>
    <border>
      <left/>
      <right style="thick">
        <color theme="0"/>
      </right>
      <top style="thin">
        <color auto="1"/>
      </top>
      <bottom style="thin">
        <color auto="1"/>
      </bottom>
      <diagonal/>
    </border>
    <border>
      <left style="thick">
        <color theme="0"/>
      </left>
      <right style="thick">
        <color rgb="FFFFFFFF"/>
      </right>
      <top/>
      <bottom style="thin">
        <color auto="1"/>
      </bottom>
      <diagonal/>
    </border>
    <border>
      <left/>
      <right style="thick">
        <color theme="0"/>
      </right>
      <top style="thin">
        <color auto="1"/>
      </top>
      <bottom/>
      <diagonal/>
    </border>
    <border>
      <left style="thick">
        <color theme="0"/>
      </left>
      <right style="thick">
        <color rgb="FFFFFFFF"/>
      </right>
      <top/>
      <bottom/>
      <diagonal/>
    </border>
    <border>
      <left/>
      <right style="thick">
        <color theme="0"/>
      </right>
      <top style="medium">
        <color auto="1"/>
      </top>
      <bottom style="thin">
        <color auto="1"/>
      </bottom>
      <diagonal/>
    </border>
    <border>
      <left style="thick">
        <color theme="0"/>
      </left>
      <right style="thick">
        <color rgb="FFFFFFFF"/>
      </right>
      <top style="medium">
        <color auto="1"/>
      </top>
      <bottom style="thin">
        <color auto="1"/>
      </bottom>
      <diagonal/>
    </border>
    <border>
      <left style="thick">
        <color theme="0"/>
      </left>
      <right style="thick">
        <color rgb="FFFFFFFF"/>
      </right>
      <top style="thin">
        <color auto="1"/>
      </top>
      <bottom style="thin">
        <color auto="1"/>
      </bottom>
      <diagonal/>
    </border>
    <border>
      <left/>
      <right style="thick">
        <color theme="0"/>
      </right>
      <top style="thin">
        <color auto="1"/>
      </top>
      <bottom style="medium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medium">
        <color auto="1"/>
      </bottom>
      <diagonal/>
    </border>
    <border>
      <left style="thick">
        <color theme="0"/>
      </left>
      <right style="thick">
        <color rgb="FFFFFFFF"/>
      </right>
      <top style="thin">
        <color auto="1"/>
      </top>
      <bottom style="medium">
        <color auto="1"/>
      </bottom>
      <diagonal/>
    </border>
    <border>
      <left/>
      <right style="thick">
        <color theme="0"/>
      </right>
      <top style="medium">
        <color auto="1"/>
      </top>
      <bottom/>
      <diagonal/>
    </border>
  </borders>
  <cellStyleXfs count="16">
    <xf numFmtId="0" fontId="0" fillId="0" borderId="0"/>
    <xf numFmtId="168" fontId="4" fillId="0" borderId="0"/>
    <xf numFmtId="164" fontId="4" fillId="0" borderId="0"/>
    <xf numFmtId="164" fontId="4" fillId="0" borderId="0"/>
    <xf numFmtId="9" fontId="4" fillId="0" borderId="0"/>
    <xf numFmtId="0" fontId="4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2" fillId="0" borderId="0"/>
    <xf numFmtId="0" fontId="1" fillId="0" borderId="0"/>
  </cellStyleXfs>
  <cellXfs count="59">
    <xf numFmtId="0" fontId="0" fillId="0" borderId="0" xfId="0"/>
    <xf numFmtId="0" fontId="4" fillId="0" borderId="0" xfId="0" applyFont="1"/>
    <xf numFmtId="0" fontId="7" fillId="3" borderId="0" xfId="0" applyFont="1" applyFill="1"/>
    <xf numFmtId="0" fontId="7" fillId="3" borderId="0" xfId="0" applyFont="1" applyFill="1" applyAlignment="1">
      <alignment horizontal="right"/>
    </xf>
    <xf numFmtId="0" fontId="7" fillId="4" borderId="0" xfId="0" applyFont="1" applyFill="1" applyAlignment="1">
      <alignment horizontal="right"/>
    </xf>
    <xf numFmtId="165" fontId="7" fillId="3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7" fillId="3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8" fillId="3" borderId="0" xfId="0" applyFont="1" applyFill="1" applyAlignment="1">
      <alignment horizontal="left"/>
    </xf>
    <xf numFmtId="0" fontId="8" fillId="4" borderId="0" xfId="0" applyFont="1" applyFill="1" applyAlignment="1">
      <alignment horizontal="left"/>
    </xf>
    <xf numFmtId="0" fontId="8" fillId="3" borderId="0" xfId="0" applyFont="1" applyFill="1" applyAlignment="1">
      <alignment horizontal="right"/>
    </xf>
    <xf numFmtId="0" fontId="9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2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13" fillId="0" borderId="8" xfId="0" applyFont="1" applyBorder="1" applyAlignment="1">
      <alignment horizontal="left" vertical="center"/>
    </xf>
    <xf numFmtId="169" fontId="10" fillId="0" borderId="1" xfId="0" applyNumberFormat="1" applyFont="1" applyBorder="1" applyAlignment="1">
      <alignment vertical="center"/>
    </xf>
    <xf numFmtId="170" fontId="10" fillId="0" borderId="1" xfId="0" applyNumberFormat="1" applyFont="1" applyBorder="1" applyAlignment="1">
      <alignment vertical="center"/>
    </xf>
    <xf numFmtId="170" fontId="10" fillId="0" borderId="9" xfId="0" applyNumberFormat="1" applyFont="1" applyBorder="1" applyAlignment="1">
      <alignment vertical="center"/>
    </xf>
    <xf numFmtId="0" fontId="11" fillId="0" borderId="8" xfId="0" applyFont="1" applyBorder="1" applyAlignment="1">
      <alignment horizontal="left" vertical="center"/>
    </xf>
    <xf numFmtId="169" fontId="9" fillId="0" borderId="1" xfId="0" applyNumberFormat="1" applyFont="1" applyBorder="1" applyAlignment="1">
      <alignment vertical="center"/>
    </xf>
    <xf numFmtId="170" fontId="9" fillId="0" borderId="1" xfId="0" applyNumberFormat="1" applyFont="1" applyBorder="1" applyAlignment="1">
      <alignment vertical="center"/>
    </xf>
    <xf numFmtId="170" fontId="9" fillId="0" borderId="9" xfId="0" applyNumberFormat="1" applyFont="1" applyBorder="1" applyAlignment="1">
      <alignment vertical="center"/>
    </xf>
    <xf numFmtId="0" fontId="14" fillId="3" borderId="0" xfId="0" applyFont="1" applyFill="1"/>
    <xf numFmtId="0" fontId="14" fillId="2" borderId="0" xfId="0" applyFont="1" applyFill="1"/>
    <xf numFmtId="169" fontId="9" fillId="0" borderId="4" xfId="0" applyNumberFormat="1" applyFont="1" applyBorder="1" applyAlignment="1">
      <alignment vertical="center"/>
    </xf>
    <xf numFmtId="170" fontId="9" fillId="0" borderId="4" xfId="0" applyNumberFormat="1" applyFont="1" applyBorder="1" applyAlignment="1">
      <alignment vertical="center"/>
    </xf>
    <xf numFmtId="170" fontId="9" fillId="0" borderId="11" xfId="0" applyNumberFormat="1" applyFont="1" applyBorder="1" applyAlignment="1">
      <alignment vertical="center"/>
    </xf>
    <xf numFmtId="0" fontId="13" fillId="0" borderId="12" xfId="0" applyFont="1" applyBorder="1" applyAlignment="1">
      <alignment horizontal="left" vertical="center"/>
    </xf>
    <xf numFmtId="169" fontId="10" fillId="0" borderId="5" xfId="0" applyNumberFormat="1" applyFont="1" applyBorder="1" applyAlignment="1">
      <alignment vertical="center"/>
    </xf>
    <xf numFmtId="170" fontId="10" fillId="0" borderId="5" xfId="0" applyNumberFormat="1" applyFont="1" applyBorder="1" applyAlignment="1">
      <alignment vertical="center"/>
    </xf>
    <xf numFmtId="170" fontId="10" fillId="0" borderId="13" xfId="0" applyNumberFormat="1" applyFont="1" applyBorder="1" applyAlignment="1">
      <alignment vertical="center"/>
    </xf>
    <xf numFmtId="169" fontId="9" fillId="0" borderId="3" xfId="0" applyNumberFormat="1" applyFont="1" applyBorder="1" applyAlignment="1">
      <alignment vertical="center"/>
    </xf>
    <xf numFmtId="170" fontId="9" fillId="0" borderId="3" xfId="0" applyNumberFormat="1" applyFont="1" applyBorder="1" applyAlignment="1">
      <alignment vertical="center"/>
    </xf>
    <xf numFmtId="170" fontId="9" fillId="0" borderId="14" xfId="0" applyNumberFormat="1" applyFont="1" applyBorder="1" applyAlignment="1">
      <alignment vertical="center"/>
    </xf>
    <xf numFmtId="0" fontId="11" fillId="0" borderId="15" xfId="0" applyFont="1" applyBorder="1" applyAlignment="1">
      <alignment horizontal="left" vertical="center"/>
    </xf>
    <xf numFmtId="169" fontId="9" fillId="0" borderId="16" xfId="0" applyNumberFormat="1" applyFont="1" applyBorder="1" applyAlignment="1">
      <alignment vertical="center"/>
    </xf>
    <xf numFmtId="170" fontId="9" fillId="0" borderId="16" xfId="0" applyNumberFormat="1" applyFont="1" applyBorder="1" applyAlignment="1">
      <alignment vertical="center"/>
    </xf>
    <xf numFmtId="170" fontId="9" fillId="0" borderId="17" xfId="0" applyNumberFormat="1" applyFont="1" applyBorder="1" applyAlignment="1">
      <alignment vertical="center"/>
    </xf>
    <xf numFmtId="0" fontId="13" fillId="0" borderId="18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4" fontId="10" fillId="0" borderId="0" xfId="0" applyNumberFormat="1" applyFont="1" applyAlignment="1">
      <alignment vertical="center"/>
    </xf>
    <xf numFmtId="0" fontId="16" fillId="0" borderId="1" xfId="0" applyFont="1" applyBorder="1" applyAlignment="1">
      <alignment horizontal="right" vertical="center"/>
    </xf>
    <xf numFmtId="4" fontId="10" fillId="2" borderId="4" xfId="0" applyNumberFormat="1" applyFont="1" applyFill="1" applyBorder="1" applyAlignment="1">
      <alignment vertical="center"/>
    </xf>
    <xf numFmtId="0" fontId="17" fillId="5" borderId="0" xfId="5" applyFont="1" applyFill="1" applyAlignment="1">
      <alignment horizontal="left"/>
    </xf>
    <xf numFmtId="0" fontId="18" fillId="5" borderId="0" xfId="5" applyFont="1" applyFill="1" applyAlignment="1">
      <alignment horizontal="left"/>
    </xf>
    <xf numFmtId="0" fontId="9" fillId="0" borderId="2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left" vertical="center" indent="1"/>
    </xf>
    <xf numFmtId="0" fontId="11" fillId="0" borderId="10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/>
    </xf>
  </cellXfs>
  <cellStyles count="16">
    <cellStyle name="Euro" xfId="1" xr:uid="{00000000-0005-0000-0000-000000000000}"/>
    <cellStyle name="Komma 2" xfId="2" xr:uid="{00000000-0005-0000-0000-000001000000}"/>
    <cellStyle name="Komma 2 2" xfId="3" xr:uid="{00000000-0005-0000-0000-000002000000}"/>
    <cellStyle name="Prozent 2" xfId="4" xr:uid="{00000000-0005-0000-0000-000003000000}"/>
    <cellStyle name="Standard" xfId="0" builtinId="0"/>
    <cellStyle name="Standard 2" xfId="5" xr:uid="{00000000-0005-0000-0000-000005000000}"/>
    <cellStyle name="Standard 3" xfId="6" xr:uid="{00000000-0005-0000-0000-000006000000}"/>
    <cellStyle name="Standard 3 2" xfId="7" xr:uid="{00000000-0005-0000-0000-000007000000}"/>
    <cellStyle name="Standard 4" xfId="8" xr:uid="{00000000-0005-0000-0000-000008000000}"/>
    <cellStyle name="Standard 4 2" xfId="9" xr:uid="{00000000-0005-0000-0000-000009000000}"/>
    <cellStyle name="Standard 4 2 2" xfId="10" xr:uid="{00000000-0005-0000-0000-00000A000000}"/>
    <cellStyle name="Standard 4 3" xfId="11" xr:uid="{00000000-0005-0000-0000-00000B000000}"/>
    <cellStyle name="Standard 5" xfId="12" xr:uid="{00000000-0005-0000-0000-00000C000000}"/>
    <cellStyle name="Standard 5 2" xfId="13" xr:uid="{00000000-0005-0000-0000-00000D000000}"/>
    <cellStyle name="Standard 6" xfId="14" xr:uid="{00000000-0005-0000-0000-00000E000000}"/>
    <cellStyle name="Standard 6 2" xfId="15" xr:uid="{00000000-0005-0000-0000-00000F000000}"/>
  </cellStyles>
  <dxfs count="0"/>
  <tableStyles count="0" defaultTableStyle="TableStyleMedium9" defaultPivotStyle="PivotStyleLight16"/>
  <colors>
    <mruColors>
      <color rgb="FF0F2DB3"/>
      <color rgb="FFFF33CC"/>
      <color rgb="FF009F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20516</xdr:colOff>
      <xdr:row>30</xdr:row>
      <xdr:rowOff>19050</xdr:rowOff>
    </xdr:from>
    <xdr:to>
      <xdr:col>17</xdr:col>
      <xdr:colOff>298206</xdr:colOff>
      <xdr:row>37</xdr:row>
      <xdr:rowOff>41764</xdr:rowOff>
    </xdr:to>
    <xdr:sp macro="" textlink="" fLocksText="0">
      <xdr:nvSpPr>
        <xdr:cNvPr id="1026" name="Text Box 2" descr="c7fbaa7b-3b83-4740-99cc-0cab547e1913" hidden="1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ChangeArrowheads="1"/>
        </xdr:cNvSpPr>
      </xdr:nvSpPr>
      <xdr:spPr bwMode="auto">
        <a:xfrm>
          <a:off x="9115425" y="4724400"/>
          <a:ext cx="4467225" cy="11525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10</xdr:col>
      <xdr:colOff>20516</xdr:colOff>
      <xdr:row>36</xdr:row>
      <xdr:rowOff>98914</xdr:rowOff>
    </xdr:from>
    <xdr:to>
      <xdr:col>17</xdr:col>
      <xdr:colOff>298206</xdr:colOff>
      <xdr:row>43</xdr:row>
      <xdr:rowOff>3663</xdr:rowOff>
    </xdr:to>
    <xdr:sp macro="" textlink="" fLocksText="0">
      <xdr:nvSpPr>
        <xdr:cNvPr id="1028" name="Text Box 4" hidden="1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 txBox="1">
          <a:spLocks noChangeArrowheads="1"/>
        </xdr:cNvSpPr>
      </xdr:nvSpPr>
      <xdr:spPr bwMode="auto">
        <a:xfrm>
          <a:off x="9115425" y="5810250"/>
          <a:ext cx="4467225" cy="11430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10</xdr:col>
      <xdr:colOff>20516</xdr:colOff>
      <xdr:row>36</xdr:row>
      <xdr:rowOff>98914</xdr:rowOff>
    </xdr:from>
    <xdr:to>
      <xdr:col>17</xdr:col>
      <xdr:colOff>298206</xdr:colOff>
      <xdr:row>43</xdr:row>
      <xdr:rowOff>3663</xdr:rowOff>
    </xdr:to>
    <xdr:sp macro="" textlink="" fLocksText="0">
      <xdr:nvSpPr>
        <xdr:cNvPr id="1029" name="Text Box 5" hidden="1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 txBox="1">
          <a:spLocks noChangeArrowheads="1"/>
        </xdr:cNvSpPr>
      </xdr:nvSpPr>
      <xdr:spPr bwMode="auto">
        <a:xfrm>
          <a:off x="9115425" y="5810250"/>
          <a:ext cx="4467225" cy="11430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10</xdr:col>
      <xdr:colOff>20516</xdr:colOff>
      <xdr:row>30</xdr:row>
      <xdr:rowOff>19050</xdr:rowOff>
    </xdr:from>
    <xdr:to>
      <xdr:col>17</xdr:col>
      <xdr:colOff>298206</xdr:colOff>
      <xdr:row>37</xdr:row>
      <xdr:rowOff>41764</xdr:rowOff>
    </xdr:to>
    <xdr:sp macro="" textlink="" fLocksText="0">
      <xdr:nvSpPr>
        <xdr:cNvPr id="2" name="Text Box 2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9115425" y="4724400"/>
          <a:ext cx="4467225" cy="11525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  <pageSetup paperSize="9" orientation="portrait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pageSetUpPr fitToPage="1"/>
  </sheetPr>
  <dimension ref="B1:I34"/>
  <sheetViews>
    <sheetView showGridLines="0" tabSelected="1" zoomScale="130" zoomScaleNormal="130" workbookViewId="0">
      <selection activeCell="K28" sqref="K28"/>
    </sheetView>
  </sheetViews>
  <sheetFormatPr baseColWidth="10" defaultColWidth="9.140625" defaultRowHeight="13.5" x14ac:dyDescent="0.25"/>
  <cols>
    <col min="1" max="1" width="9.140625" style="7" customWidth="1"/>
    <col min="2" max="2" width="47" style="6" customWidth="1"/>
    <col min="3" max="4" width="15" style="9" hidden="1" customWidth="1"/>
    <col min="5" max="6" width="15.28515625" style="6" customWidth="1"/>
    <col min="7" max="8" width="15.28515625" style="10" customWidth="1"/>
    <col min="9" max="218" width="9.140625" style="7" customWidth="1"/>
    <col min="219" max="16384" width="9.140625" style="7"/>
  </cols>
  <sheetData>
    <row r="1" spans="2:9" x14ac:dyDescent="0.25">
      <c r="B1" s="3"/>
      <c r="C1" s="4"/>
      <c r="D1" s="4"/>
      <c r="E1" s="3"/>
      <c r="F1" s="3"/>
      <c r="G1" s="3"/>
      <c r="H1" s="5"/>
      <c r="I1" s="2"/>
    </row>
    <row r="2" spans="2:9" x14ac:dyDescent="0.25">
      <c r="B2" s="8"/>
      <c r="E2" s="8"/>
      <c r="F2" s="8"/>
      <c r="G2" s="3"/>
      <c r="H2" s="3"/>
      <c r="I2" s="2"/>
    </row>
    <row r="3" spans="2:9" ht="18.75" x14ac:dyDescent="0.3">
      <c r="B3" s="50" t="s">
        <v>0</v>
      </c>
      <c r="C3" s="12"/>
      <c r="D3" s="12"/>
      <c r="E3" s="11"/>
      <c r="F3" s="11"/>
      <c r="G3" s="13"/>
      <c r="H3" s="13"/>
      <c r="I3" s="2"/>
    </row>
    <row r="4" spans="2:9" ht="18.75" x14ac:dyDescent="0.3">
      <c r="B4" s="51" t="s">
        <v>53</v>
      </c>
      <c r="C4" s="12"/>
      <c r="D4" s="12"/>
      <c r="E4" s="11"/>
      <c r="F4" s="11"/>
      <c r="G4" s="13"/>
      <c r="H4" s="13"/>
      <c r="I4" s="2"/>
    </row>
    <row r="5" spans="2:9" ht="12.75" customHeight="1" x14ac:dyDescent="0.3">
      <c r="B5" s="51"/>
      <c r="C5" s="12"/>
      <c r="D5" s="12"/>
      <c r="E5" s="11"/>
      <c r="F5" s="11"/>
      <c r="G5" s="13"/>
      <c r="H5" s="13"/>
      <c r="I5" s="2"/>
    </row>
    <row r="6" spans="2:9" ht="18" x14ac:dyDescent="0.25">
      <c r="B6" s="14"/>
      <c r="C6" s="54" t="s">
        <v>1</v>
      </c>
      <c r="D6" s="55" t="s">
        <v>2</v>
      </c>
      <c r="E6" s="53" t="s">
        <v>49</v>
      </c>
      <c r="F6" s="55" t="s">
        <v>50</v>
      </c>
      <c r="G6" s="53" t="s">
        <v>51</v>
      </c>
      <c r="H6" s="52" t="s">
        <v>52</v>
      </c>
      <c r="I6" s="2"/>
    </row>
    <row r="7" spans="2:9" x14ac:dyDescent="0.25">
      <c r="B7" s="15"/>
      <c r="C7" s="16"/>
      <c r="D7" s="17"/>
      <c r="E7" s="48" t="s">
        <v>3</v>
      </c>
      <c r="F7" s="18" t="s">
        <v>3</v>
      </c>
      <c r="G7" s="48" t="s">
        <v>3</v>
      </c>
      <c r="H7" s="19" t="s">
        <v>3</v>
      </c>
      <c r="I7" s="2"/>
    </row>
    <row r="8" spans="2:9" ht="11.25" customHeight="1" x14ac:dyDescent="0.25">
      <c r="B8" s="20" t="s">
        <v>4</v>
      </c>
      <c r="C8" s="21">
        <v>490453</v>
      </c>
      <c r="D8" s="21">
        <v>475037</v>
      </c>
      <c r="E8" s="22">
        <v>560016</v>
      </c>
      <c r="F8" s="22">
        <v>472125</v>
      </c>
      <c r="G8" s="22">
        <v>1050469</v>
      </c>
      <c r="H8" s="23">
        <v>947162</v>
      </c>
      <c r="I8" s="2"/>
    </row>
    <row r="9" spans="2:9" ht="11.25" customHeight="1" x14ac:dyDescent="0.25">
      <c r="B9" s="56" t="s">
        <v>5</v>
      </c>
      <c r="C9" s="25">
        <v>-238383</v>
      </c>
      <c r="D9" s="25">
        <v>-222547</v>
      </c>
      <c r="E9" s="26">
        <v>-258283</v>
      </c>
      <c r="F9" s="26">
        <v>-219584</v>
      </c>
      <c r="G9" s="26">
        <v>-496666</v>
      </c>
      <c r="H9" s="27">
        <v>-442131</v>
      </c>
      <c r="I9" s="2"/>
    </row>
    <row r="10" spans="2:9" s="29" customFormat="1" ht="11.25" customHeight="1" x14ac:dyDescent="0.25">
      <c r="B10" s="20" t="s">
        <v>6</v>
      </c>
      <c r="C10" s="21">
        <v>252071</v>
      </c>
      <c r="D10" s="21">
        <v>252490</v>
      </c>
      <c r="E10" s="22">
        <v>301733</v>
      </c>
      <c r="F10" s="22">
        <v>252541</v>
      </c>
      <c r="G10" s="22">
        <v>553803</v>
      </c>
      <c r="H10" s="23">
        <v>505031</v>
      </c>
      <c r="I10" s="28"/>
    </row>
    <row r="11" spans="2:9" ht="11.25" customHeight="1" x14ac:dyDescent="0.25">
      <c r="B11" s="56" t="s">
        <v>7</v>
      </c>
      <c r="C11" s="25">
        <v>-120481</v>
      </c>
      <c r="D11" s="25">
        <v>-101246</v>
      </c>
      <c r="E11" s="26">
        <v>-119421</v>
      </c>
      <c r="F11" s="26">
        <v>-99147</v>
      </c>
      <c r="G11" s="26">
        <v>-239902</v>
      </c>
      <c r="H11" s="27">
        <v>-200393</v>
      </c>
      <c r="I11" s="2"/>
    </row>
    <row r="12" spans="2:9" ht="11.25" customHeight="1" x14ac:dyDescent="0.25">
      <c r="B12" s="56" t="s">
        <v>8</v>
      </c>
      <c r="C12" s="25">
        <v>-28195</v>
      </c>
      <c r="D12" s="25">
        <v>-19975</v>
      </c>
      <c r="E12" s="26">
        <v>-34444</v>
      </c>
      <c r="F12" s="26">
        <v>-20522</v>
      </c>
      <c r="G12" s="26">
        <v>-62639</v>
      </c>
      <c r="H12" s="27">
        <v>-40497</v>
      </c>
      <c r="I12" s="2"/>
    </row>
    <row r="13" spans="2:9" ht="11.25" customHeight="1" x14ac:dyDescent="0.25">
      <c r="B13" s="56" t="s">
        <v>9</v>
      </c>
      <c r="C13" s="25">
        <v>-77485</v>
      </c>
      <c r="D13" s="25">
        <v>-87775</v>
      </c>
      <c r="E13" s="26">
        <v>-75588</v>
      </c>
      <c r="F13" s="26">
        <v>-86332</v>
      </c>
      <c r="G13" s="26">
        <v>-153073</v>
      </c>
      <c r="H13" s="27">
        <v>-174107</v>
      </c>
      <c r="I13" s="2"/>
    </row>
    <row r="14" spans="2:9" ht="11.25" customHeight="1" x14ac:dyDescent="0.25">
      <c r="B14" s="56" t="s">
        <v>10</v>
      </c>
      <c r="C14" s="25">
        <v>2050</v>
      </c>
      <c r="D14" s="25">
        <v>0</v>
      </c>
      <c r="E14" s="26">
        <v>-1100</v>
      </c>
      <c r="F14" s="26">
        <v>18175</v>
      </c>
      <c r="G14" s="26">
        <v>950</v>
      </c>
      <c r="H14" s="27">
        <v>18175</v>
      </c>
      <c r="I14" s="2"/>
    </row>
    <row r="15" spans="2:9" s="29" customFormat="1" ht="11.25" customHeight="1" x14ac:dyDescent="0.25">
      <c r="B15" s="20" t="s">
        <v>11</v>
      </c>
      <c r="C15" s="21">
        <v>27959</v>
      </c>
      <c r="D15" s="21">
        <v>43494</v>
      </c>
      <c r="E15" s="22">
        <v>71180</v>
      </c>
      <c r="F15" s="22">
        <v>64715</v>
      </c>
      <c r="G15" s="22">
        <v>99139</v>
      </c>
      <c r="H15" s="23">
        <v>108209</v>
      </c>
      <c r="I15" s="28"/>
    </row>
    <row r="16" spans="2:9" ht="11.25" customHeight="1" x14ac:dyDescent="0.25">
      <c r="B16" s="56" t="s">
        <v>12</v>
      </c>
      <c r="C16" s="25">
        <v>-971</v>
      </c>
      <c r="D16" s="25">
        <v>-743</v>
      </c>
      <c r="E16" s="26">
        <v>-260</v>
      </c>
      <c r="F16" s="26">
        <v>-395</v>
      </c>
      <c r="G16" s="26">
        <v>-1231</v>
      </c>
      <c r="H16" s="27">
        <v>-1138</v>
      </c>
      <c r="I16" s="2"/>
    </row>
    <row r="17" spans="2:9" ht="11.25" customHeight="1" x14ac:dyDescent="0.25">
      <c r="B17" s="56" t="s">
        <v>13</v>
      </c>
      <c r="C17" s="25">
        <v>1674</v>
      </c>
      <c r="D17" s="25">
        <v>9031</v>
      </c>
      <c r="E17" s="26">
        <v>3591</v>
      </c>
      <c r="F17" s="26">
        <v>7522</v>
      </c>
      <c r="G17" s="26">
        <v>5265</v>
      </c>
      <c r="H17" s="27">
        <v>16553</v>
      </c>
      <c r="I17" s="2"/>
    </row>
    <row r="18" spans="2:9" ht="11.25" customHeight="1" x14ac:dyDescent="0.25">
      <c r="B18" s="56" t="s">
        <v>14</v>
      </c>
      <c r="C18" s="25">
        <v>-6866</v>
      </c>
      <c r="D18" s="25">
        <v>-3884</v>
      </c>
      <c r="E18" s="26">
        <v>-7006</v>
      </c>
      <c r="F18" s="26">
        <v>-8056</v>
      </c>
      <c r="G18" s="26">
        <v>-13872</v>
      </c>
      <c r="H18" s="27">
        <v>-11940</v>
      </c>
      <c r="I18" s="2"/>
    </row>
    <row r="19" spans="2:9" ht="11.25" customHeight="1" x14ac:dyDescent="0.25">
      <c r="B19" s="56" t="s">
        <v>15</v>
      </c>
      <c r="C19" s="25">
        <v>24</v>
      </c>
      <c r="D19" s="25">
        <v>261</v>
      </c>
      <c r="E19" s="26">
        <v>3</v>
      </c>
      <c r="F19" s="26">
        <v>236</v>
      </c>
      <c r="G19" s="26">
        <v>27</v>
      </c>
      <c r="H19" s="27">
        <v>497</v>
      </c>
      <c r="I19" s="2"/>
    </row>
    <row r="20" spans="2:9" ht="11.25" customHeight="1" x14ac:dyDescent="0.25">
      <c r="B20" s="56" t="s">
        <v>16</v>
      </c>
      <c r="C20" s="25">
        <v>-1727</v>
      </c>
      <c r="D20" s="25">
        <v>6805</v>
      </c>
      <c r="E20" s="26">
        <v>-2204</v>
      </c>
      <c r="F20" s="26">
        <v>1208</v>
      </c>
      <c r="G20" s="26">
        <v>-3931</v>
      </c>
      <c r="H20" s="27">
        <v>8013</v>
      </c>
      <c r="I20" s="2"/>
    </row>
    <row r="21" spans="2:9" ht="11.25" customHeight="1" x14ac:dyDescent="0.25">
      <c r="B21" s="56" t="s">
        <v>17</v>
      </c>
      <c r="C21" s="25">
        <v>-1</v>
      </c>
      <c r="D21" s="25">
        <v>-223</v>
      </c>
      <c r="E21" s="26">
        <v>76</v>
      </c>
      <c r="F21" s="26">
        <v>2109</v>
      </c>
      <c r="G21" s="26">
        <v>75</v>
      </c>
      <c r="H21" s="27">
        <v>1886</v>
      </c>
      <c r="I21" s="2"/>
    </row>
    <row r="22" spans="2:9" s="29" customFormat="1" ht="11.25" customHeight="1" x14ac:dyDescent="0.25">
      <c r="B22" s="20" t="s">
        <v>18</v>
      </c>
      <c r="C22" s="21">
        <v>20093</v>
      </c>
      <c r="D22" s="21">
        <v>54741</v>
      </c>
      <c r="E22" s="22">
        <v>65380</v>
      </c>
      <c r="F22" s="22">
        <v>67339</v>
      </c>
      <c r="G22" s="22">
        <v>85472</v>
      </c>
      <c r="H22" s="23">
        <v>122080</v>
      </c>
      <c r="I22" s="28"/>
    </row>
    <row r="23" spans="2:9" ht="11.25" customHeight="1" x14ac:dyDescent="0.25">
      <c r="B23" s="57" t="s">
        <v>19</v>
      </c>
      <c r="C23" s="30">
        <v>-5242</v>
      </c>
      <c r="D23" s="30">
        <v>-17967</v>
      </c>
      <c r="E23" s="31">
        <v>-19752</v>
      </c>
      <c r="F23" s="31">
        <v>-20229</v>
      </c>
      <c r="G23" s="31">
        <v>-24994</v>
      </c>
      <c r="H23" s="32">
        <v>-38196</v>
      </c>
      <c r="I23" s="2"/>
    </row>
    <row r="24" spans="2:9" s="29" customFormat="1" ht="11.25" customHeight="1" x14ac:dyDescent="0.25">
      <c r="B24" s="33" t="s">
        <v>20</v>
      </c>
      <c r="C24" s="34">
        <v>14851</v>
      </c>
      <c r="D24" s="34">
        <v>36774</v>
      </c>
      <c r="E24" s="35">
        <v>45628</v>
      </c>
      <c r="F24" s="35">
        <v>47110</v>
      </c>
      <c r="G24" s="35">
        <v>60478</v>
      </c>
      <c r="H24" s="36">
        <v>83884</v>
      </c>
      <c r="I24" s="28"/>
    </row>
    <row r="25" spans="2:9" ht="11.25" customHeight="1" x14ac:dyDescent="0.25">
      <c r="B25" s="24" t="s">
        <v>21</v>
      </c>
      <c r="C25" s="37">
        <v>15695</v>
      </c>
      <c r="D25" s="37">
        <v>37393</v>
      </c>
      <c r="E25" s="38">
        <v>45331</v>
      </c>
      <c r="F25" s="38">
        <v>46477</v>
      </c>
      <c r="G25" s="38">
        <v>61025</v>
      </c>
      <c r="H25" s="39">
        <v>83870</v>
      </c>
      <c r="I25" s="2"/>
    </row>
    <row r="26" spans="2:9" ht="11.25" customHeight="1" x14ac:dyDescent="0.25">
      <c r="B26" s="40" t="s">
        <v>22</v>
      </c>
      <c r="C26" s="41">
        <v>-844</v>
      </c>
      <c r="D26" s="41">
        <v>-619</v>
      </c>
      <c r="E26" s="42">
        <v>297</v>
      </c>
      <c r="F26" s="42">
        <v>633</v>
      </c>
      <c r="G26" s="42">
        <v>-547</v>
      </c>
      <c r="H26" s="43">
        <v>14</v>
      </c>
      <c r="I26" s="2"/>
    </row>
    <row r="27" spans="2:9" x14ac:dyDescent="0.25">
      <c r="B27" s="44" t="s">
        <v>48</v>
      </c>
      <c r="C27" s="49" t="e">
        <f>+C25/#REF!*1000</f>
        <v>#REF!</v>
      </c>
      <c r="D27" s="49" t="e">
        <f>+D25/#REF!*1000</f>
        <v>#REF!</v>
      </c>
      <c r="E27" s="49">
        <v>0.51785504351868439</v>
      </c>
      <c r="F27" s="49">
        <v>0.52000872793873287</v>
      </c>
      <c r="G27" s="49">
        <v>0.6971411182353735</v>
      </c>
      <c r="H27" s="49">
        <v>0.93804736789131749</v>
      </c>
      <c r="I27" s="2"/>
    </row>
    <row r="28" spans="2:9" ht="11.25" customHeight="1" x14ac:dyDescent="0.25">
      <c r="B28" s="45"/>
      <c r="C28" s="46"/>
      <c r="D28" s="46"/>
      <c r="E28" s="45"/>
      <c r="F28" s="45"/>
      <c r="G28" s="47"/>
      <c r="H28" s="47"/>
      <c r="I28" s="2"/>
    </row>
    <row r="29" spans="2:9" ht="11.25" customHeight="1" x14ac:dyDescent="0.25">
      <c r="B29" s="58"/>
      <c r="C29" s="58"/>
      <c r="D29" s="58"/>
      <c r="E29" s="58"/>
      <c r="F29" s="58"/>
      <c r="G29" s="58"/>
      <c r="H29" s="58"/>
      <c r="I29" s="2"/>
    </row>
    <row r="30" spans="2:9" x14ac:dyDescent="0.25">
      <c r="B30" s="8"/>
      <c r="E30" s="8"/>
      <c r="F30" s="8"/>
      <c r="G30" s="3"/>
      <c r="H30" s="3"/>
      <c r="I30" s="2"/>
    </row>
    <row r="31" spans="2:9" x14ac:dyDescent="0.25">
      <c r="B31" s="3"/>
      <c r="C31" s="4"/>
      <c r="D31" s="4"/>
      <c r="E31" s="3"/>
      <c r="F31" s="3"/>
      <c r="G31" s="3"/>
      <c r="H31" s="3"/>
      <c r="I31" s="2"/>
    </row>
    <row r="32" spans="2:9" x14ac:dyDescent="0.25">
      <c r="B32" s="3"/>
      <c r="C32" s="4"/>
      <c r="D32" s="4"/>
      <c r="E32" s="3"/>
      <c r="F32" s="3"/>
      <c r="G32" s="3"/>
      <c r="H32" s="3"/>
      <c r="I32" s="2"/>
    </row>
    <row r="33" spans="2:9" x14ac:dyDescent="0.25">
      <c r="B33" s="3"/>
      <c r="C33" s="4"/>
      <c r="D33" s="4"/>
      <c r="E33" s="3"/>
      <c r="F33" s="3"/>
      <c r="G33" s="3"/>
      <c r="H33" s="3"/>
      <c r="I33" s="2"/>
    </row>
    <row r="34" spans="2:9" x14ac:dyDescent="0.25">
      <c r="B34" s="3"/>
      <c r="C34" s="4"/>
      <c r="D34" s="4"/>
      <c r="E34" s="3"/>
      <c r="F34" s="3"/>
      <c r="G34" s="3"/>
      <c r="H34" s="3"/>
      <c r="I34" s="2"/>
    </row>
  </sheetData>
  <mergeCells count="1">
    <mergeCell ref="B29:H29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/>
  <headerFooter alignWithMargins="0"/>
  <customProperties>
    <customPr name="_pios_id" r:id="rId1"/>
  </customProperti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2:B15"/>
  <sheetViews>
    <sheetView workbookViewId="0"/>
  </sheetViews>
  <sheetFormatPr baseColWidth="10" defaultColWidth="9.140625" defaultRowHeight="12.75" x14ac:dyDescent="0.2"/>
  <sheetData>
    <row r="2" spans="1:2" x14ac:dyDescent="0.2">
      <c r="A2" s="1" t="s">
        <v>23</v>
      </c>
      <c r="B2" s="1" t="s">
        <v>24</v>
      </c>
    </row>
    <row r="3" spans="1:2" x14ac:dyDescent="0.2">
      <c r="A3" s="1" t="s">
        <v>25</v>
      </c>
      <c r="B3" s="1" t="s">
        <v>26</v>
      </c>
    </row>
    <row r="4" spans="1:2" x14ac:dyDescent="0.2">
      <c r="A4" s="1" t="s">
        <v>27</v>
      </c>
      <c r="B4" s="1" t="s">
        <v>28</v>
      </c>
    </row>
    <row r="5" spans="1:2" x14ac:dyDescent="0.2">
      <c r="A5" s="1" t="s">
        <v>29</v>
      </c>
      <c r="B5" s="1" t="s">
        <v>30</v>
      </c>
    </row>
    <row r="6" spans="1:2" x14ac:dyDescent="0.2">
      <c r="A6" s="1" t="s">
        <v>31</v>
      </c>
      <c r="B6" s="1" t="s">
        <v>32</v>
      </c>
    </row>
    <row r="7" spans="1:2" x14ac:dyDescent="0.2">
      <c r="A7" s="1" t="s">
        <v>33</v>
      </c>
      <c r="B7" s="1" t="s">
        <v>34</v>
      </c>
    </row>
    <row r="8" spans="1:2" x14ac:dyDescent="0.2">
      <c r="A8" s="1" t="s">
        <v>35</v>
      </c>
      <c r="B8" s="1" t="s">
        <v>36</v>
      </c>
    </row>
    <row r="9" spans="1:2" x14ac:dyDescent="0.2">
      <c r="A9" s="1" t="s">
        <v>37</v>
      </c>
      <c r="B9" s="1" t="s">
        <v>38</v>
      </c>
    </row>
    <row r="10" spans="1:2" x14ac:dyDescent="0.2">
      <c r="A10" s="1" t="s">
        <v>39</v>
      </c>
      <c r="B10" s="1" t="s">
        <v>40</v>
      </c>
    </row>
    <row r="11" spans="1:2" x14ac:dyDescent="0.2">
      <c r="A11" s="1" t="s">
        <v>41</v>
      </c>
      <c r="B11" s="1" t="s">
        <v>42</v>
      </c>
    </row>
    <row r="12" spans="1:2" x14ac:dyDescent="0.2">
      <c r="A12" s="1" t="s">
        <v>43</v>
      </c>
      <c r="B12" s="1" t="s">
        <v>28</v>
      </c>
    </row>
    <row r="13" spans="1:2" x14ac:dyDescent="0.2">
      <c r="A13" s="1" t="s">
        <v>44</v>
      </c>
      <c r="B13" s="1" t="s">
        <v>26</v>
      </c>
    </row>
    <row r="14" spans="1:2" x14ac:dyDescent="0.2">
      <c r="A14" s="1" t="s">
        <v>45</v>
      </c>
      <c r="B14" s="1" t="s">
        <v>26</v>
      </c>
    </row>
    <row r="15" spans="1:2" x14ac:dyDescent="0.2">
      <c r="A15" s="1" t="s">
        <v>46</v>
      </c>
      <c r="B15" s="1" t="s">
        <v>47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/>
  <headerFooter alignWithMargins="0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reparer xmlns="71a2a013-ea3c-4d83-8bd1-3333e0a5b9de" xsi:nil="true"/>
    <TaxCatchAll xmlns="2144467b-db4c-408e-b62d-a7c77fa5134f" xsi:nil="true"/>
    <Reviewer xmlns="71a2a013-ea3c-4d83-8bd1-3333e0a5b9de" xsi:nil="true"/>
    <_ip_UnifiedCompliancePolicyProperties xmlns="http://schemas.microsoft.com/sharepoint/v3" xsi:nil="true"/>
    <lcf76f155ced4ddcb4097134ff3c332f xmlns="71a2a013-ea3c-4d83-8bd1-3333e0a5b9de">
      <Terms xmlns="http://schemas.microsoft.com/office/infopath/2007/PartnerControls"/>
    </lcf76f155ced4ddcb4097134ff3c332f>
    <Freigabe xmlns="71a2a013-ea3c-4d83-8bd1-3333e0a5b9d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B1A54E3D01234EA0864B6A2CC03891" ma:contentTypeVersion="24" ma:contentTypeDescription="Create a new document." ma:contentTypeScope="" ma:versionID="966d75d2c8bfc3e5695315b84c2e8f0b">
  <xsd:schema xmlns:xsd="http://www.w3.org/2001/XMLSchema" xmlns:xs="http://www.w3.org/2001/XMLSchema" xmlns:p="http://schemas.microsoft.com/office/2006/metadata/properties" xmlns:ns1="http://schemas.microsoft.com/sharepoint/v3" xmlns:ns2="71a2a013-ea3c-4d83-8bd1-3333e0a5b9de" xmlns:ns3="2144467b-db4c-408e-b62d-a7c77fa5134f" targetNamespace="http://schemas.microsoft.com/office/2006/metadata/properties" ma:root="true" ma:fieldsID="9b4ea61dc580fe3606f4e56e0aa2d13a" ns1:_="" ns2:_="" ns3:_="">
    <xsd:import namespace="http://schemas.microsoft.com/sharepoint/v3"/>
    <xsd:import namespace="71a2a013-ea3c-4d83-8bd1-3333e0a5b9de"/>
    <xsd:import namespace="2144467b-db4c-408e-b62d-a7c77fa51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Preparer" minOccurs="0"/>
                <xsd:element ref="ns2:Reviewer" minOccurs="0"/>
                <xsd:element ref="ns2:Freigab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2a013-ea3c-4d83-8bd1-3333e0a5b9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reparer" ma:index="12" nillable="true" ma:displayName="Preparer" ma:description="Eingabe Person, die die Datei vorbereitete hat" ma:format="Dropdown" ma:internalName="Preparer">
      <xsd:simpleType>
        <xsd:restriction base="dms:Choice">
          <xsd:enumeration value="Sfre"/>
          <xsd:enumeration value="Yao"/>
          <xsd:enumeration value="Mtr"/>
          <xsd:enumeration value="Tkl"/>
        </xsd:restriction>
      </xsd:simpleType>
    </xsd:element>
    <xsd:element name="Reviewer" ma:index="13" nillable="true" ma:displayName="Reviewer" ma:description="Eingabe Person, die die Datei überprüft hat" ma:format="Dropdown" ma:internalName="Reviewer">
      <xsd:simpleType>
        <xsd:restriction base="dms:Choice">
          <xsd:enumeration value="Sfre"/>
          <xsd:enumeration value="Yao"/>
          <xsd:enumeration value="Mtr"/>
          <xsd:enumeration value="Tkl"/>
        </xsd:restriction>
      </xsd:simpleType>
    </xsd:element>
    <xsd:element name="Freigabe" ma:index="14" nillable="true" ma:displayName="Freigabe" ma:description="Freigabe durch Sebastian Frericks (Sfre) erteilt" ma:format="Dropdown" ma:internalName="Freigabe">
      <xsd:simpleType>
        <xsd:restriction base="dms:Choice">
          <xsd:enumeration value="approved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da18aad-3179-4ae2-b712-780df034f2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4467b-db4c-408e-b62d-a7c77fa5134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551f07c-2ef0-4cdc-9dc8-c0ae29f490c2}" ma:internalName="TaxCatchAll" ma:showField="CatchAllData" ma:web="2144467b-db4c-408e-b62d-a7c77fa51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C7FE51-49D5-4356-897C-FE7AE0ED900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2a013-ea3c-4d83-8bd1-3333e0a5b9de"/>
    <ds:schemaRef ds:uri="2144467b-db4c-408e-b62d-a7c77fa5134f"/>
  </ds:schemaRefs>
</ds:datastoreItem>
</file>

<file path=customXml/itemProps2.xml><?xml version="1.0" encoding="utf-8"?>
<ds:datastoreItem xmlns:ds="http://schemas.openxmlformats.org/officeDocument/2006/customXml" ds:itemID="{72BEE14E-E9FE-4AE8-AD33-57802CE75BC7}"/>
</file>

<file path=customXml/itemProps3.xml><?xml version="1.0" encoding="utf-8"?>
<ds:datastoreItem xmlns:ds="http://schemas.openxmlformats.org/officeDocument/2006/customXml" ds:itemID="{91298E0B-8BF7-480C-A2AE-6CEE131F5D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18</vt:i4>
      </vt:variant>
    </vt:vector>
  </HeadingPairs>
  <TitlesOfParts>
    <vt:vector size="19" baseType="lpstr">
      <vt:lpstr>GuV</vt:lpstr>
      <vt:lpstr>autofit_1</vt:lpstr>
      <vt:lpstr>autofit_2</vt:lpstr>
      <vt:lpstr>autofit_3</vt:lpstr>
      <vt:lpstr>GuV!Druckbereich</vt:lpstr>
      <vt:lpstr>name_1</vt:lpstr>
      <vt:lpstr>outarea</vt:lpstr>
      <vt:lpstr>sn_duedate</vt:lpstr>
      <vt:lpstr>sn_prevyear</vt:lpstr>
      <vt:lpstr>sn_year</vt:lpstr>
      <vt:lpstr>SNVR_AktuellesJahr</vt:lpstr>
      <vt:lpstr>SNVR_JahresbeginnStand</vt:lpstr>
      <vt:lpstr>SNVR_Vorjahr</vt:lpstr>
      <vt:lpstr>value_1_PAKTUELLEPERIODEGUV03</vt:lpstr>
      <vt:lpstr>value_1_PVORJAHRESPERIODEGUV03</vt:lpstr>
      <vt:lpstr>value_1_PVORQUARTALAKTUELLESJAHR01</vt:lpstr>
      <vt:lpstr>value_1_PVORQUARTALVORJAHR01</vt:lpstr>
      <vt:lpstr>value_2_PAKTUELLEPERIODEGUV03</vt:lpstr>
      <vt:lpstr>value_2_PVORJAHRESPERIODEGUV03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DE-54314</dc:creator>
  <cp:lastModifiedBy>Steinbach, Ashley</cp:lastModifiedBy>
  <cp:lastPrinted>2025-04-14T12:15:12Z</cp:lastPrinted>
  <dcterms:created xsi:type="dcterms:W3CDTF">2007-09-12T18:34:34Z</dcterms:created>
  <dcterms:modified xsi:type="dcterms:W3CDTF">2025-04-28T12:23:30Z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0x01010090B1A54E3D01234EA0864B6A2CC03891</vt:lpwstr>
  </property>
  <property fmtid="{D5CDD505-2E9C-101B-9397-08002B2CF9AE}" pid="5" name="MediaServiceImageTags">
    <vt:lpwstr/>
  </property>
</Properties>
</file>